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80" windowHeight="13300"/>
  </bookViews>
  <sheets>
    <sheet name="天然石材清单" sheetId="1" r:id="rId1"/>
  </sheets>
  <calcPr calcId="144525" concurrentCalc="0"/>
</workbook>
</file>

<file path=xl/sharedStrings.xml><?xml version="1.0" encoding="utf-8"?>
<sst xmlns="http://schemas.openxmlformats.org/spreadsheetml/2006/main" count="34">
  <si>
    <r>
      <rPr>
        <b/>
        <sz val="16"/>
        <rFont val="Times New Roman"/>
        <charset val="134"/>
      </rPr>
      <t xml:space="preserve">                    </t>
    </r>
    <r>
      <rPr>
        <b/>
        <sz val="16"/>
        <rFont val="宋体"/>
        <charset val="134"/>
      </rPr>
      <t>一层爵士白石材铺装的报价表</t>
    </r>
  </si>
  <si>
    <r>
      <t xml:space="preserve">    </t>
    </r>
    <r>
      <rPr>
        <b/>
        <sz val="12"/>
        <rFont val="宋体"/>
        <charset val="134"/>
      </rPr>
      <t>工程名称</t>
    </r>
    <r>
      <rPr>
        <b/>
        <sz val="12"/>
        <rFont val="Times New Roman"/>
        <charset val="134"/>
      </rPr>
      <t>:</t>
    </r>
    <r>
      <rPr>
        <b/>
        <sz val="12"/>
        <rFont val="宋体"/>
        <charset val="134"/>
      </rPr>
      <t>沈阳某改造项目</t>
    </r>
  </si>
  <si>
    <t>序号</t>
  </si>
  <si>
    <t>施工项目</t>
  </si>
  <si>
    <t>单位</t>
  </si>
  <si>
    <t>暂估数量</t>
  </si>
  <si>
    <t xml:space="preserve">  环球石材报审</t>
  </si>
  <si>
    <t>单价明细</t>
  </si>
  <si>
    <t>合价</t>
  </si>
  <si>
    <t>报价说明</t>
  </si>
  <si>
    <t>水泥砂浆垫平</t>
  </si>
  <si>
    <t>M2</t>
  </si>
  <si>
    <t>地面按20mm结算，以此单价</t>
  </si>
  <si>
    <t>临时木地板拆除，防尘</t>
  </si>
  <si>
    <r>
      <rPr>
        <b/>
        <sz val="10"/>
        <color theme="1"/>
        <rFont val="宋体"/>
        <charset val="134"/>
      </rPr>
      <t>马贝牌界面剂、马贝胶泥113</t>
    </r>
    <r>
      <rPr>
        <b/>
        <sz val="10"/>
        <color rgb="FFFF0000"/>
        <rFont val="宋体"/>
        <charset val="134"/>
      </rPr>
      <t>铺贴厚度12mm</t>
    </r>
  </si>
  <si>
    <t>石材铺贴</t>
  </si>
  <si>
    <t>石材保护膜(含材料人工)</t>
  </si>
  <si>
    <t>铺贴完后，地面需透气挥发水分，保护磨为吸水不掉色地毯，并非普通塑料膜。</t>
  </si>
  <si>
    <t>18mm厚多层板保护(含材料人工)</t>
  </si>
  <si>
    <t>地毯保护(含材料人工)</t>
  </si>
  <si>
    <t>5*5铜条收边(含材料人工)</t>
  </si>
  <si>
    <t>M</t>
  </si>
  <si>
    <t>石材切角防尘区</t>
  </si>
  <si>
    <t>间</t>
  </si>
  <si>
    <t>卸车费</t>
  </si>
  <si>
    <t>箱/车</t>
  </si>
  <si>
    <t>石材切边</t>
  </si>
  <si>
    <t>m2</t>
  </si>
  <si>
    <t>合计金额</t>
  </si>
  <si>
    <t>石材晶面处理</t>
  </si>
  <si>
    <t>投标单位（盖章）</t>
  </si>
  <si>
    <t>联系人及电话：</t>
  </si>
  <si>
    <t>注：1、以上报价含9%的专用发票，结算数据已现场实际数量为准。
    2、付款方式：15%预付款，按月请进度款80%（含预付款），完工支付至95%，5%质保金一年。</t>
  </si>
  <si>
    <t xml:space="preserve"> </t>
  </si>
</sst>
</file>

<file path=xl/styles.xml><?xml version="1.0" encoding="utf-8"?>
<styleSheet xmlns="http://schemas.openxmlformats.org/spreadsheetml/2006/main">
  <numFmts count="7">
    <numFmt numFmtId="176" formatCode="0.000_);[Red]\(0.000\)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0_ "/>
    <numFmt numFmtId="44" formatCode="_ &quot;￥&quot;* #,##0.00_ ;_ &quot;￥&quot;* \-#,##0.00_ ;_ &quot;￥&quot;* &quot;-&quot;??_ ;_ @_ "/>
    <numFmt numFmtId="178" formatCode="0.00_ "/>
  </numFmts>
  <fonts count="30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0"/>
      <color theme="1"/>
      <name val="宋体"/>
      <charset val="134"/>
      <scheme val="minor"/>
    </font>
    <font>
      <b/>
      <sz val="16"/>
      <name val="Times New Roman"/>
      <charset val="134"/>
    </font>
    <font>
      <b/>
      <sz val="12"/>
      <name val="Times New Roman"/>
      <charset val="134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6"/>
      <name val="宋体"/>
      <charset val="134"/>
    </font>
    <font>
      <b/>
      <sz val="10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13" fillId="2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6" fillId="33" borderId="20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3" fillId="20" borderId="20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6" borderId="17" applyNumberFormat="0" applyAlignment="0" applyProtection="0">
      <alignment vertical="center"/>
    </xf>
    <xf numFmtId="0" fontId="25" fillId="20" borderId="21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11" borderId="16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</cellStyleXfs>
  <cellXfs count="69">
    <xf numFmtId="0" fontId="0" fillId="0" borderId="0" xfId="0">
      <alignment vertical="center"/>
    </xf>
    <xf numFmtId="0" fontId="1" fillId="2" borderId="0" xfId="0" applyFont="1" applyFill="1" applyBorder="1" applyAlignment="1"/>
    <xf numFmtId="0" fontId="2" fillId="0" borderId="0" xfId="1" applyFont="1" applyAlignment="1">
      <alignment vertical="center" wrapText="1"/>
    </xf>
    <xf numFmtId="0" fontId="2" fillId="0" borderId="0" xfId="1" applyFont="1">
      <alignment vertical="center"/>
    </xf>
    <xf numFmtId="0" fontId="2" fillId="0" borderId="0" xfId="1" applyFont="1" applyAlignment="1">
      <alignment horizontal="left" vertical="center" wrapText="1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left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178" fontId="2" fillId="0" borderId="0" xfId="1" applyNumberFormat="1" applyFont="1" applyAlignment="1">
      <alignment horizontal="center" vertical="center"/>
    </xf>
    <xf numFmtId="0" fontId="2" fillId="0" borderId="0" xfId="1" applyFont="1" applyBorder="1">
      <alignment vertical="center"/>
    </xf>
    <xf numFmtId="0" fontId="2" fillId="0" borderId="0" xfId="1" applyFont="1" applyBorder="1" applyAlignment="1">
      <alignment horizontal="left" vertical="center" wrapText="1"/>
    </xf>
    <xf numFmtId="176" fontId="7" fillId="0" borderId="0" xfId="0" applyNumberFormat="1" applyFont="1" applyFill="1" applyAlignment="1">
      <alignment vertical="center"/>
    </xf>
    <xf numFmtId="176" fontId="7" fillId="0" borderId="0" xfId="0" applyNumberFormat="1" applyFont="1" applyFill="1" applyAlignment="1">
      <alignment horizontal="right" vertical="center"/>
    </xf>
    <xf numFmtId="0" fontId="5" fillId="0" borderId="7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177" fontId="2" fillId="0" borderId="5" xfId="1" applyNumberFormat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5" xfId="1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10" xfId="1" applyFont="1" applyBorder="1" applyAlignment="1">
      <alignment vertical="center" wrapText="1"/>
    </xf>
    <xf numFmtId="0" fontId="2" fillId="0" borderId="9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left" vertical="center" wrapText="1"/>
    </xf>
    <xf numFmtId="43" fontId="2" fillId="0" borderId="0" xfId="32" applyFont="1">
      <alignment vertical="center"/>
    </xf>
    <xf numFmtId="0" fontId="2" fillId="0" borderId="0" xfId="0" applyFont="1" applyBorder="1">
      <alignment vertical="center"/>
    </xf>
    <xf numFmtId="0" fontId="2" fillId="0" borderId="0" xfId="1" applyFont="1" applyBorder="1" applyAlignment="1">
      <alignment horizontal="center" vertical="center" wrapText="1"/>
    </xf>
    <xf numFmtId="31" fontId="2" fillId="0" borderId="0" xfId="1" applyNumberFormat="1" applyFont="1" applyBorder="1" applyAlignment="1">
      <alignment horizontal="center" vertical="center" wrapText="1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3"/>
  <sheetViews>
    <sheetView tabSelected="1" workbookViewId="0">
      <selection activeCell="E23" sqref="E23"/>
    </sheetView>
  </sheetViews>
  <sheetFormatPr defaultColWidth="9" defaultRowHeight="11.6" outlineLevelCol="7"/>
  <cols>
    <col min="1" max="1" width="5.21428571428571" style="3" customWidth="1"/>
    <col min="2" max="2" width="23.625" style="4" customWidth="1"/>
    <col min="3" max="3" width="5.4375" style="3" customWidth="1"/>
    <col min="4" max="4" width="10.2053571428571" style="3" customWidth="1"/>
    <col min="5" max="6" width="10" style="3" customWidth="1"/>
    <col min="7" max="7" width="14.2142857142857" style="5" customWidth="1"/>
    <col min="8" max="8" width="31.4375" style="2" customWidth="1"/>
    <col min="9" max="9" width="11.1071428571429" style="3"/>
    <col min="10" max="16384" width="9" style="3"/>
  </cols>
  <sheetData>
    <row r="1" s="1" customFormat="1" ht="31.65" customHeight="1" spans="1:8">
      <c r="A1" s="6" t="s">
        <v>0</v>
      </c>
      <c r="B1" s="7"/>
      <c r="C1" s="6"/>
      <c r="D1" s="6"/>
      <c r="E1" s="6"/>
      <c r="F1" s="6"/>
      <c r="G1" s="6"/>
      <c r="H1" s="6"/>
    </row>
    <row r="2" s="1" customFormat="1" ht="22.5" customHeight="1" spans="1:8">
      <c r="A2" s="8" t="s">
        <v>1</v>
      </c>
      <c r="B2" s="8"/>
      <c r="C2" s="8"/>
      <c r="D2" s="8"/>
      <c r="E2" s="8"/>
      <c r="F2" s="8"/>
      <c r="G2" s="37"/>
      <c r="H2" s="38"/>
    </row>
    <row r="3" s="2" customFormat="1" ht="15" customHeight="1" spans="1:8">
      <c r="A3" s="9" t="s">
        <v>2</v>
      </c>
      <c r="B3" s="10" t="s">
        <v>3</v>
      </c>
      <c r="C3" s="9" t="s">
        <v>4</v>
      </c>
      <c r="D3" s="9" t="s">
        <v>5</v>
      </c>
      <c r="E3" s="39" t="s">
        <v>6</v>
      </c>
      <c r="F3" s="40"/>
      <c r="G3" s="40"/>
      <c r="H3" s="41"/>
    </row>
    <row r="4" s="2" customFormat="1" ht="18" customHeight="1" spans="1:8">
      <c r="A4" s="11"/>
      <c r="B4" s="12"/>
      <c r="C4" s="11"/>
      <c r="D4" s="11"/>
      <c r="E4" s="42" t="s">
        <v>7</v>
      </c>
      <c r="F4" s="43"/>
      <c r="G4" s="44" t="s">
        <v>8</v>
      </c>
      <c r="H4" s="15" t="s">
        <v>9</v>
      </c>
    </row>
    <row r="5" s="2" customFormat="1" ht="17" customHeight="1" spans="1:8">
      <c r="A5" s="13">
        <v>1</v>
      </c>
      <c r="B5" s="14" t="s">
        <v>10</v>
      </c>
      <c r="C5" s="13" t="s">
        <v>11</v>
      </c>
      <c r="D5" s="15">
        <v>80</v>
      </c>
      <c r="E5" s="42"/>
      <c r="F5" s="43"/>
      <c r="G5" s="44">
        <f t="shared" ref="G5:G7" si="0">E5*D5</f>
        <v>0</v>
      </c>
      <c r="H5" s="45" t="s">
        <v>12</v>
      </c>
    </row>
    <row r="6" s="2" customFormat="1" ht="16" customHeight="1" spans="1:8">
      <c r="A6" s="13">
        <v>2</v>
      </c>
      <c r="B6" s="14" t="s">
        <v>13</v>
      </c>
      <c r="C6" s="13" t="s">
        <v>11</v>
      </c>
      <c r="D6" s="15">
        <v>5500</v>
      </c>
      <c r="E6" s="42"/>
      <c r="F6" s="43"/>
      <c r="G6" s="44">
        <f t="shared" si="0"/>
        <v>0</v>
      </c>
      <c r="H6" s="45"/>
    </row>
    <row r="7" s="2" customFormat="1" ht="33" customHeight="1" spans="1:8">
      <c r="A7" s="13">
        <v>3</v>
      </c>
      <c r="B7" s="16" t="s">
        <v>14</v>
      </c>
      <c r="C7" s="13" t="s">
        <v>11</v>
      </c>
      <c r="D7" s="15">
        <v>5500</v>
      </c>
      <c r="E7" s="15"/>
      <c r="F7" s="17"/>
      <c r="G7" s="44">
        <f t="shared" si="0"/>
        <v>0</v>
      </c>
      <c r="H7" s="46"/>
    </row>
    <row r="8" s="2" customFormat="1" ht="17" customHeight="1" spans="1:8">
      <c r="A8" s="13">
        <v>4</v>
      </c>
      <c r="B8" s="14" t="s">
        <v>15</v>
      </c>
      <c r="C8" s="13" t="s">
        <v>11</v>
      </c>
      <c r="D8" s="15">
        <v>5500</v>
      </c>
      <c r="E8" s="47"/>
      <c r="F8" s="48"/>
      <c r="G8" s="44">
        <f t="shared" ref="G8:G13" si="1">E8*D8</f>
        <v>0</v>
      </c>
      <c r="H8" s="14"/>
    </row>
    <row r="9" s="2" customFormat="1" ht="22" customHeight="1" spans="1:8">
      <c r="A9" s="13">
        <v>5</v>
      </c>
      <c r="B9" s="14" t="s">
        <v>16</v>
      </c>
      <c r="C9" s="13" t="s">
        <v>11</v>
      </c>
      <c r="D9" s="15">
        <v>5500</v>
      </c>
      <c r="E9" s="15"/>
      <c r="F9" s="48"/>
      <c r="G9" s="44">
        <f t="shared" si="1"/>
        <v>0</v>
      </c>
      <c r="H9" s="14" t="s">
        <v>17</v>
      </c>
    </row>
    <row r="10" s="2" customFormat="1" ht="18" customHeight="1" spans="1:8">
      <c r="A10" s="13">
        <v>6</v>
      </c>
      <c r="B10" s="14" t="s">
        <v>18</v>
      </c>
      <c r="C10" s="13" t="s">
        <v>11</v>
      </c>
      <c r="D10" s="15">
        <v>5500</v>
      </c>
      <c r="E10" s="15"/>
      <c r="F10" s="48"/>
      <c r="G10" s="44">
        <f t="shared" si="1"/>
        <v>0</v>
      </c>
      <c r="H10" s="14"/>
    </row>
    <row r="11" s="2" customFormat="1" ht="12" spans="1:8">
      <c r="A11" s="13">
        <v>7</v>
      </c>
      <c r="B11" s="14" t="s">
        <v>19</v>
      </c>
      <c r="C11" s="13" t="s">
        <v>11</v>
      </c>
      <c r="D11" s="15">
        <v>5500</v>
      </c>
      <c r="E11" s="15"/>
      <c r="F11" s="21"/>
      <c r="G11" s="44">
        <f t="shared" si="1"/>
        <v>0</v>
      </c>
      <c r="H11" s="45"/>
    </row>
    <row r="12" s="2" customFormat="1" ht="12" spans="1:8">
      <c r="A12" s="13">
        <v>8</v>
      </c>
      <c r="B12" s="14" t="s">
        <v>20</v>
      </c>
      <c r="C12" s="13" t="s">
        <v>21</v>
      </c>
      <c r="D12" s="15">
        <v>2500</v>
      </c>
      <c r="E12" s="42"/>
      <c r="F12" s="43"/>
      <c r="G12" s="44">
        <f t="shared" si="1"/>
        <v>0</v>
      </c>
      <c r="H12" s="45"/>
    </row>
    <row r="13" s="2" customFormat="1" ht="19" customHeight="1" spans="1:8">
      <c r="A13" s="13">
        <v>9</v>
      </c>
      <c r="B13" s="14" t="s">
        <v>22</v>
      </c>
      <c r="C13" s="13" t="s">
        <v>23</v>
      </c>
      <c r="D13" s="17">
        <v>1</v>
      </c>
      <c r="E13" s="49"/>
      <c r="F13" s="50"/>
      <c r="G13" s="44">
        <f t="shared" si="1"/>
        <v>0</v>
      </c>
      <c r="H13" s="45"/>
    </row>
    <row r="14" s="2" customFormat="1" ht="15" customHeight="1" spans="1:8">
      <c r="A14" s="13">
        <v>10</v>
      </c>
      <c r="B14" s="18" t="s">
        <v>24</v>
      </c>
      <c r="C14" s="19" t="s">
        <v>25</v>
      </c>
      <c r="D14" s="15"/>
      <c r="E14" s="15"/>
      <c r="F14" s="15"/>
      <c r="G14" s="51"/>
      <c r="H14" s="45"/>
    </row>
    <row r="15" s="2" customFormat="1" ht="19" customHeight="1" spans="1:8">
      <c r="A15" s="20">
        <v>11</v>
      </c>
      <c r="B15" s="14" t="s">
        <v>26</v>
      </c>
      <c r="C15" s="13" t="s">
        <v>27</v>
      </c>
      <c r="D15" s="21"/>
      <c r="E15" s="21"/>
      <c r="F15" s="21"/>
      <c r="G15" s="44"/>
      <c r="H15" s="52"/>
    </row>
    <row r="16" s="2" customFormat="1" ht="19.05" customHeight="1" spans="1:8">
      <c r="A16" s="22"/>
      <c r="B16" s="23" t="s">
        <v>28</v>
      </c>
      <c r="C16" s="24"/>
      <c r="D16" s="24"/>
      <c r="E16" s="53"/>
      <c r="F16" s="54"/>
      <c r="G16" s="55">
        <f>SUM(G5:G13)</f>
        <v>0</v>
      </c>
      <c r="H16" s="56"/>
    </row>
    <row r="17" s="2" customFormat="1" ht="18" customHeight="1" spans="1:8">
      <c r="A17" s="13">
        <v>12</v>
      </c>
      <c r="B17" s="14" t="s">
        <v>29</v>
      </c>
      <c r="C17" s="13" t="s">
        <v>11</v>
      </c>
      <c r="D17" s="15">
        <v>5500</v>
      </c>
      <c r="E17" s="15"/>
      <c r="F17" s="15">
        <v>0</v>
      </c>
      <c r="G17" s="57">
        <f>D17*F17</f>
        <v>0</v>
      </c>
      <c r="H17" s="45"/>
    </row>
    <row r="18" s="2" customFormat="1" ht="19.05" customHeight="1" spans="1:8">
      <c r="A18" s="25">
        <v>13</v>
      </c>
      <c r="B18" s="26" t="s">
        <v>28</v>
      </c>
      <c r="C18" s="27"/>
      <c r="D18" s="27"/>
      <c r="E18" s="58"/>
      <c r="F18" s="58"/>
      <c r="G18" s="59">
        <f>+G17+G16</f>
        <v>0</v>
      </c>
      <c r="H18" s="60"/>
    </row>
    <row r="19" s="2" customFormat="1" ht="19.05" customHeight="1" spans="1:8">
      <c r="A19" s="28" t="s">
        <v>30</v>
      </c>
      <c r="B19" s="29"/>
      <c r="C19" s="30"/>
      <c r="D19" s="30"/>
      <c r="E19" s="30"/>
      <c r="F19" s="30"/>
      <c r="G19" s="61" t="s">
        <v>31</v>
      </c>
      <c r="H19" s="62"/>
    </row>
    <row r="20" ht="36" customHeight="1" spans="1:8">
      <c r="A20" s="31" t="s">
        <v>32</v>
      </c>
      <c r="B20" s="32"/>
      <c r="C20" s="32"/>
      <c r="D20" s="32"/>
      <c r="E20" s="32"/>
      <c r="F20" s="32"/>
      <c r="G20" s="63"/>
      <c r="H20" s="64"/>
    </row>
    <row r="21" ht="23.25" customHeight="1" spans="1:8">
      <c r="A21" s="3" t="s">
        <v>33</v>
      </c>
      <c r="B21" s="33"/>
      <c r="D21" s="34"/>
      <c r="E21" s="34"/>
      <c r="F21" s="34"/>
      <c r="G21" s="65"/>
      <c r="H21" s="3"/>
    </row>
    <row r="22" ht="17" customHeight="1" spans="1:8">
      <c r="A22" s="35"/>
      <c r="B22" s="36"/>
      <c r="C22" s="35"/>
      <c r="D22" s="35"/>
      <c r="E22" s="35"/>
      <c r="F22" s="35"/>
      <c r="G22" s="66"/>
      <c r="H22" s="67"/>
    </row>
    <row r="23" spans="1:8">
      <c r="A23" s="35"/>
      <c r="B23" s="36"/>
      <c r="C23" s="35"/>
      <c r="D23" s="35"/>
      <c r="E23" s="35"/>
      <c r="F23" s="35"/>
      <c r="G23" s="66"/>
      <c r="H23" s="68"/>
    </row>
  </sheetData>
  <mergeCells count="18">
    <mergeCell ref="A1:H1"/>
    <mergeCell ref="A2:D2"/>
    <mergeCell ref="E3:H3"/>
    <mergeCell ref="E4:F4"/>
    <mergeCell ref="E5:F5"/>
    <mergeCell ref="E6:F6"/>
    <mergeCell ref="E12:F12"/>
    <mergeCell ref="E13:F13"/>
    <mergeCell ref="B16:E16"/>
    <mergeCell ref="B18:E18"/>
    <mergeCell ref="A19:B19"/>
    <mergeCell ref="C19:F19"/>
    <mergeCell ref="A20:H20"/>
    <mergeCell ref="A3:A4"/>
    <mergeCell ref="B3:B4"/>
    <mergeCell ref="C3:C4"/>
    <mergeCell ref="D3:D4"/>
    <mergeCell ref="F7:F11"/>
  </mergeCells>
  <printOptions horizontalCentered="1"/>
  <pageMargins left="0.699305555555556" right="0.699305555555556" top="0.75" bottom="0.75" header="0.3" footer="0.3"/>
  <pageSetup paperSize="9" scale="8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天然石材清单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郑亚军</cp:lastModifiedBy>
  <dcterms:created xsi:type="dcterms:W3CDTF">2006-09-13T19:21:00Z</dcterms:created>
  <dcterms:modified xsi:type="dcterms:W3CDTF">2020-03-02T15:40:43Z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2052-1.9.2.3124</vt:lpwstr>
  </property>
</Properties>
</file>